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80" yWindow="555" windowWidth="17640" windowHeight="1074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<sst xmlns="http://schemas.openxmlformats.org/spreadsheetml/2006/main" count="138" uniqueCount="80">
  <si>
    <t>EE #</t>
  </si>
  <si>
    <t>Current Status</t>
  </si>
  <si>
    <t>Group</t>
  </si>
  <si>
    <t>Ops 1</t>
  </si>
  <si>
    <t>Ops 2</t>
  </si>
  <si>
    <t>Employee</t>
  </si>
  <si>
    <t>Salary Manager</t>
  </si>
  <si>
    <t>Job Code</t>
  </si>
  <si>
    <t>D Vs I</t>
  </si>
  <si>
    <t>Dept</t>
  </si>
  <si>
    <t>Standard Hours</t>
  </si>
  <si>
    <t>Hours Per Year</t>
  </si>
  <si>
    <t>Hire Date</t>
  </si>
  <si>
    <t>Last Merit Increase Date</t>
  </si>
  <si>
    <t>Last Merit Increase %</t>
  </si>
  <si>
    <t>Current Job Title</t>
  </si>
  <si>
    <t>Current Grade</t>
  </si>
  <si>
    <t>Rating</t>
  </si>
  <si>
    <t>Current Pay (Hourly)</t>
  </si>
  <si>
    <t>Current Salary (Part Time Annual)</t>
  </si>
  <si>
    <t>Merit (%)</t>
  </si>
  <si>
    <t>Merit ($)</t>
  </si>
  <si>
    <t>Merit Pro Rated (%)</t>
  </si>
  <si>
    <t>Merit Pro Rated ($)</t>
  </si>
  <si>
    <t>Promote To Job Title</t>
  </si>
  <si>
    <t>Promote To Grade</t>
  </si>
  <si>
    <t>Promo (%)</t>
  </si>
  <si>
    <t>Promo ($)</t>
  </si>
  <si>
    <t>Other (%)</t>
  </si>
  <si>
    <t>Other ($)</t>
  </si>
  <si>
    <t>Total (%)</t>
  </si>
  <si>
    <t>Total ($)</t>
  </si>
  <si>
    <t>Total New Pay (Hourly)</t>
  </si>
  <si>
    <t>Total New Salary (Part Time Annual)</t>
  </si>
  <si>
    <t>Total New Salary (FTE)</t>
  </si>
  <si>
    <t>Placement In Range</t>
  </si>
  <si>
    <t>610504</t>
  </si>
  <si>
    <t>Active</t>
  </si>
  <si>
    <t>TSG</t>
  </si>
  <si>
    <t>GCIS</t>
  </si>
  <si>
    <t>NATO</t>
  </si>
  <si>
    <t>Capurro,Jorge L</t>
  </si>
  <si>
    <t>Martin,Lindy E</t>
  </si>
  <si>
    <t>MA0902</t>
  </si>
  <si>
    <t>D</t>
  </si>
  <si>
    <t>Project Manager, Deputy</t>
  </si>
  <si>
    <t>T09</t>
  </si>
  <si>
    <t xml:space="preserve">5 - Exceptional                                   </t>
  </si>
  <si>
    <t>Over</t>
  </si>
  <si>
    <t>613544</t>
  </si>
  <si>
    <t>Duncan,Sumiko M</t>
  </si>
  <si>
    <t>CA1001</t>
  </si>
  <si>
    <t>Contracts Manager</t>
  </si>
  <si>
    <t>A10</t>
  </si>
  <si>
    <t>3rd Quartile</t>
  </si>
  <si>
    <t>401258</t>
  </si>
  <si>
    <t>Hemberg,David M</t>
  </si>
  <si>
    <t>OA0803</t>
  </si>
  <si>
    <t>Network Administrator, Senior</t>
  </si>
  <si>
    <t>T08</t>
  </si>
  <si>
    <t>4th Quartile</t>
  </si>
  <si>
    <t>608037</t>
  </si>
  <si>
    <t>Ross,David L</t>
  </si>
  <si>
    <t>MA1101</t>
  </si>
  <si>
    <t>Project Manager, Sr Manager</t>
  </si>
  <si>
    <t>T11</t>
  </si>
  <si>
    <t>607311</t>
  </si>
  <si>
    <t>Schimek,Theresa</t>
  </si>
  <si>
    <t>608587</t>
  </si>
  <si>
    <t>Sosa,Arthur J</t>
  </si>
  <si>
    <t>XF1006</t>
  </si>
  <si>
    <t>Intelligence Analyst, Princ</t>
  </si>
  <si>
    <t>T10</t>
  </si>
  <si>
    <t>607252</t>
  </si>
  <si>
    <t>Thordsen,Marvin L</t>
  </si>
  <si>
    <t>TF0905</t>
  </si>
  <si>
    <t>Subject Matter Expert</t>
  </si>
  <si>
    <t>401265</t>
  </si>
  <si>
    <t>Vanleishout,Ronald W</t>
  </si>
  <si>
    <t>5 - Exceptional</t>
  </si>
</sst>
</file>

<file path=xl/styles.xml><?xml version="1.0" encoding="utf-8"?>
<styleSheet xmlns="http://schemas.openxmlformats.org/spreadsheetml/2006/main">
  <numFmts count="6">
    <numFmt numFmtId="5" formatCode="&quot;$&quot;#,##0_);\(&quot;$&quot;#,##0\)"/>
    <numFmt numFmtId="44" formatCode="_(&quot;$&quot;* #,##0.00_);_(&quot;$&quot;* \(#,##0.00\);_(&quot;$&quot;* &quot;-&quot;??_);_(@_)"/>
    <numFmt numFmtId="164" formatCode="&quot;$&quot;#,##0.00"/>
    <numFmt numFmtId="165" formatCode="&quot;$&quot;#,##0"/>
    <numFmt numFmtId="166" formatCode="0.0%"/>
    <numFmt numFmtId="167" formatCode="mm/dd/yy;@"/>
  </numFmts>
  <fonts count="4">
    <font>
      <sz val="12"/>
      <color theme="1"/>
      <name val="Comic Sans MS"/>
      <family val="2"/>
    </font>
    <font>
      <sz val="12"/>
      <color theme="1"/>
      <name val="Comic Sans MS"/>
      <family val="2"/>
    </font>
    <font>
      <b/>
      <sz val="1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66" fontId="2" fillId="0" borderId="1" xfId="0" applyNumberFormat="1" applyFont="1" applyFill="1" applyBorder="1" applyAlignment="1">
      <alignment horizontal="center" wrapText="1"/>
    </xf>
    <xf numFmtId="5" fontId="2" fillId="0" borderId="1" xfId="1" applyNumberFormat="1" applyFont="1" applyFill="1" applyBorder="1" applyAlignment="1">
      <alignment horizontal="center" wrapText="1"/>
    </xf>
    <xf numFmtId="5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Border="1" applyAlignment="1">
      <alignment horizontal="center" wrapText="1"/>
    </xf>
    <xf numFmtId="0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7" fontId="3" fillId="0" borderId="0" xfId="0" applyNumberFormat="1" applyFont="1" applyAlignment="1">
      <alignment horizontal="center" vertical="center" wrapText="1"/>
    </xf>
    <xf numFmtId="166" fontId="3" fillId="0" borderId="0" xfId="0" applyNumberFormat="1" applyFont="1" applyAlignment="1">
      <alignment horizontal="center" vertical="center" wrapText="1"/>
    </xf>
    <xf numFmtId="0" fontId="0" fillId="0" borderId="0" xfId="0" applyFill="1" applyAlignment="1" applyProtection="1">
      <alignment horizontal="center" vertical="center" wrapText="1"/>
      <protection locked="0"/>
    </xf>
    <xf numFmtId="164" fontId="0" fillId="0" borderId="0" xfId="0" applyNumberFormat="1" applyAlignment="1">
      <alignment horizontal="center" vertical="center" wrapText="1"/>
    </xf>
    <xf numFmtId="165" fontId="0" fillId="0" borderId="0" xfId="0" applyNumberFormat="1" applyFill="1" applyAlignment="1">
      <alignment horizontal="center" vertical="center" wrapText="1"/>
    </xf>
    <xf numFmtId="166" fontId="0" fillId="2" borderId="0" xfId="0" applyNumberFormat="1" applyFill="1" applyAlignment="1">
      <alignment horizontal="center" vertical="center" wrapText="1"/>
    </xf>
    <xf numFmtId="5" fontId="3" fillId="2" borderId="0" xfId="1" applyNumberFormat="1" applyFont="1" applyFill="1" applyAlignment="1" applyProtection="1">
      <alignment horizontal="center" vertical="center" wrapText="1"/>
      <protection locked="0"/>
    </xf>
    <xf numFmtId="5" fontId="3" fillId="2" borderId="0" xfId="1" applyNumberFormat="1" applyFont="1" applyFill="1" applyAlignment="1">
      <alignment horizontal="center" vertical="center" wrapText="1"/>
    </xf>
    <xf numFmtId="166" fontId="3" fillId="3" borderId="0" xfId="0" applyNumberFormat="1" applyFont="1" applyFill="1" applyAlignment="1" applyProtection="1">
      <alignment horizontal="center" vertical="center" wrapText="1"/>
      <protection locked="0"/>
    </xf>
    <xf numFmtId="166" fontId="0" fillId="4" borderId="0" xfId="0" applyNumberFormat="1" applyFill="1" applyAlignment="1" applyProtection="1">
      <alignment horizontal="center" vertical="center" wrapText="1"/>
      <protection locked="0"/>
    </xf>
    <xf numFmtId="5" fontId="3" fillId="4" borderId="0" xfId="1" applyNumberFormat="1" applyFont="1" applyFill="1" applyAlignment="1" applyProtection="1">
      <alignment horizontal="center" vertical="center" wrapText="1"/>
      <protection locked="0"/>
    </xf>
    <xf numFmtId="5" fontId="3" fillId="4" borderId="0" xfId="0" applyNumberFormat="1" applyFont="1" applyFill="1" applyAlignment="1" applyProtection="1">
      <alignment horizontal="center" vertical="center" wrapText="1"/>
      <protection locked="0"/>
    </xf>
    <xf numFmtId="166" fontId="2" fillId="0" borderId="0" xfId="0" applyNumberFormat="1" applyFont="1" applyFill="1" applyAlignment="1">
      <alignment horizontal="center" vertical="center" wrapText="1"/>
    </xf>
    <xf numFmtId="5" fontId="2" fillId="0" borderId="0" xfId="1" applyNumberFormat="1" applyFont="1" applyFill="1" applyAlignment="1">
      <alignment horizontal="center" vertical="center" wrapText="1"/>
    </xf>
    <xf numFmtId="164" fontId="2" fillId="5" borderId="0" xfId="0" applyNumberFormat="1" applyFont="1" applyFill="1" applyAlignment="1">
      <alignment horizontal="center" vertical="center" wrapText="1"/>
    </xf>
    <xf numFmtId="5" fontId="3" fillId="5" borderId="0" xfId="1" applyNumberFormat="1" applyFont="1" applyFill="1" applyAlignment="1">
      <alignment horizontal="center" vertical="center" wrapText="1"/>
    </xf>
    <xf numFmtId="164" fontId="0" fillId="5" borderId="0" xfId="0" applyNumberFormat="1" applyFill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worksheet" Target="worksheets/sheet3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J9"/>
  <sheetViews>
    <sheetView tabSelected="1" workbookViewId="0">
      <selection sqref="A1:XFD1048576"/>
    </sheetView>
  </sheetViews>
  <sheetFormatPr defaultRowHeight="21" customHeight="1"/>
  <cols>
    <col min="1" max="1" width="6.8984375" bestFit="1" customWidth="1"/>
    <col min="2" max="2" width="9.69921875" bestFit="1" customWidth="1"/>
    <col min="3" max="3" width="4.59765625" bestFit="1" customWidth="1"/>
    <col min="4" max="4" width="5" bestFit="1" customWidth="1"/>
    <col min="5" max="5" width="5.796875" bestFit="1" customWidth="1"/>
    <col min="6" max="6" width="16.69921875" bestFit="1" customWidth="1"/>
    <col min="7" max="7" width="11.8984375" bestFit="1" customWidth="1"/>
    <col min="8" max="8" width="7.59765625" bestFit="1" customWidth="1"/>
    <col min="9" max="9" width="4.296875" bestFit="1" customWidth="1"/>
    <col min="10" max="10" width="5.8984375" bestFit="1" customWidth="1"/>
    <col min="11" max="11" width="10.5" bestFit="1" customWidth="1"/>
    <col min="12" max="12" width="10.19921875" bestFit="1" customWidth="1"/>
    <col min="13" max="13" width="6.59765625" bestFit="1" customWidth="1"/>
    <col min="14" max="14" width="16.09765625" bestFit="1" customWidth="1"/>
    <col min="15" max="15" width="14.19921875" bestFit="1" customWidth="1"/>
    <col min="16" max="16" width="24.09765625" bestFit="1" customWidth="1"/>
    <col min="17" max="17" width="9.69921875" bestFit="1" customWidth="1"/>
    <col min="18" max="18" width="12.09765625" bestFit="1" customWidth="1"/>
    <col min="19" max="19" width="13.59765625" bestFit="1" customWidth="1"/>
    <col min="20" max="20" width="22.5" bestFit="1" customWidth="1"/>
    <col min="21" max="21" width="6.09765625" bestFit="1" customWidth="1"/>
    <col min="22" max="22" width="5.796875" bestFit="1" customWidth="1"/>
    <col min="23" max="23" width="12.8984375" bestFit="1" customWidth="1"/>
    <col min="24" max="24" width="12.5" bestFit="1" customWidth="1"/>
    <col min="25" max="25" width="14.09765625" bestFit="1" customWidth="1"/>
    <col min="26" max="26" width="12.3984375" bestFit="1" customWidth="1"/>
    <col min="27" max="27" width="7.09765625" bestFit="1" customWidth="1"/>
    <col min="28" max="28" width="6.796875" bestFit="1" customWidth="1"/>
    <col min="29" max="29" width="6.3984375" bestFit="1" customWidth="1"/>
    <col min="30" max="31" width="6.09765625" bestFit="1" customWidth="1"/>
    <col min="32" max="32" width="5.796875" bestFit="1" customWidth="1"/>
    <col min="33" max="33" width="15.296875" bestFit="1" customWidth="1"/>
    <col min="34" max="34" width="24.19921875" bestFit="1" customWidth="1"/>
    <col min="35" max="35" width="15.296875" bestFit="1" customWidth="1"/>
    <col min="36" max="36" width="13.69921875" bestFit="1" customWidth="1"/>
  </cols>
  <sheetData>
    <row r="1" spans="1:36" ht="21" customHeight="1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2" t="s">
        <v>15</v>
      </c>
      <c r="Q1" s="3" t="s">
        <v>16</v>
      </c>
      <c r="R1" s="3" t="s">
        <v>17</v>
      </c>
      <c r="S1" s="4" t="s">
        <v>18</v>
      </c>
      <c r="T1" s="5" t="s">
        <v>19</v>
      </c>
      <c r="U1" s="6" t="s">
        <v>20</v>
      </c>
      <c r="V1" s="7" t="s">
        <v>21</v>
      </c>
      <c r="W1" s="6" t="s">
        <v>22</v>
      </c>
      <c r="X1" s="7" t="s">
        <v>23</v>
      </c>
      <c r="Y1" s="6" t="s">
        <v>24</v>
      </c>
      <c r="Z1" s="6" t="s">
        <v>25</v>
      </c>
      <c r="AA1" s="6" t="s">
        <v>26</v>
      </c>
      <c r="AB1" s="7" t="s">
        <v>27</v>
      </c>
      <c r="AC1" s="6" t="s">
        <v>28</v>
      </c>
      <c r="AD1" s="8" t="s">
        <v>29</v>
      </c>
      <c r="AE1" s="6" t="s">
        <v>30</v>
      </c>
      <c r="AF1" s="7" t="s">
        <v>31</v>
      </c>
      <c r="AG1" s="6" t="s">
        <v>32</v>
      </c>
      <c r="AH1" s="7" t="s">
        <v>33</v>
      </c>
      <c r="AI1" s="5" t="s">
        <v>34</v>
      </c>
      <c r="AJ1" s="9" t="s">
        <v>35</v>
      </c>
    </row>
    <row r="2" spans="1:36" ht="21" customHeight="1">
      <c r="A2" s="10" t="s">
        <v>36</v>
      </c>
      <c r="B2" s="10" t="s">
        <v>37</v>
      </c>
      <c r="C2" s="11" t="s">
        <v>38</v>
      </c>
      <c r="D2" s="11" t="s">
        <v>39</v>
      </c>
      <c r="E2" s="11" t="s">
        <v>40</v>
      </c>
      <c r="F2" s="11" t="s">
        <v>41</v>
      </c>
      <c r="G2" s="11" t="s">
        <v>42</v>
      </c>
      <c r="H2" s="12" t="s">
        <v>43</v>
      </c>
      <c r="I2" s="12" t="s">
        <v>44</v>
      </c>
      <c r="J2" s="12">
        <v>35401</v>
      </c>
      <c r="K2" s="13">
        <v>66.5</v>
      </c>
      <c r="L2" s="13">
        <v>3458</v>
      </c>
      <c r="M2" s="14">
        <v>39491</v>
      </c>
      <c r="N2" s="14">
        <v>39904</v>
      </c>
      <c r="O2" s="15">
        <v>3.0110000000000001E-2</v>
      </c>
      <c r="P2" s="11" t="s">
        <v>45</v>
      </c>
      <c r="Q2" s="12" t="s">
        <v>46</v>
      </c>
      <c r="R2" s="16" t="s">
        <v>47</v>
      </c>
      <c r="S2" s="17">
        <v>33.53</v>
      </c>
      <c r="T2" s="18">
        <v>115946.74</v>
      </c>
      <c r="U2" s="19">
        <v>0</v>
      </c>
      <c r="V2" s="20">
        <v>0</v>
      </c>
      <c r="W2" s="19">
        <v>0</v>
      </c>
      <c r="X2" s="21">
        <v>0</v>
      </c>
      <c r="Y2" s="22"/>
      <c r="Z2" s="22"/>
      <c r="AA2" s="23">
        <v>0</v>
      </c>
      <c r="AB2" s="24">
        <v>0</v>
      </c>
      <c r="AC2" s="23">
        <v>0</v>
      </c>
      <c r="AD2" s="25">
        <v>0</v>
      </c>
      <c r="AE2" s="26">
        <v>0</v>
      </c>
      <c r="AF2" s="27">
        <v>0</v>
      </c>
      <c r="AG2" s="28">
        <v>33.53</v>
      </c>
      <c r="AH2" s="29">
        <v>115946.74</v>
      </c>
      <c r="AI2" s="30">
        <v>115946.74</v>
      </c>
      <c r="AJ2" s="31" t="s">
        <v>48</v>
      </c>
    </row>
    <row r="3" spans="1:36" ht="21" customHeight="1">
      <c r="A3" s="10" t="s">
        <v>49</v>
      </c>
      <c r="B3" s="10" t="s">
        <v>37</v>
      </c>
      <c r="C3" s="11" t="s">
        <v>38</v>
      </c>
      <c r="D3" s="11" t="s">
        <v>39</v>
      </c>
      <c r="E3" s="11" t="s">
        <v>40</v>
      </c>
      <c r="F3" s="11" t="s">
        <v>50</v>
      </c>
      <c r="G3" s="11" t="s">
        <v>42</v>
      </c>
      <c r="H3" s="12" t="s">
        <v>51</v>
      </c>
      <c r="I3" s="12" t="s">
        <v>44</v>
      </c>
      <c r="J3" s="12">
        <v>35417</v>
      </c>
      <c r="K3" s="13">
        <v>40</v>
      </c>
      <c r="L3" s="13">
        <v>2080</v>
      </c>
      <c r="M3" s="14">
        <v>39951</v>
      </c>
      <c r="N3" s="14">
        <v>39951</v>
      </c>
      <c r="O3" s="15"/>
      <c r="P3" s="11" t="s">
        <v>52</v>
      </c>
      <c r="Q3" s="12" t="s">
        <v>53</v>
      </c>
      <c r="R3" s="16" t="s">
        <v>47</v>
      </c>
      <c r="S3" s="17">
        <v>45.67</v>
      </c>
      <c r="T3" s="18">
        <v>94993.600000000006</v>
      </c>
      <c r="U3" s="19">
        <v>0.04</v>
      </c>
      <c r="V3" s="20">
        <v>3806.4</v>
      </c>
      <c r="W3" s="19">
        <v>3.4910360507632181E-2</v>
      </c>
      <c r="X3" s="21">
        <v>3316.2608219178082</v>
      </c>
      <c r="Y3" s="22"/>
      <c r="Z3" s="22"/>
      <c r="AA3" s="23">
        <v>0</v>
      </c>
      <c r="AB3" s="24">
        <v>0</v>
      </c>
      <c r="AC3" s="23">
        <v>0</v>
      </c>
      <c r="AD3" s="25">
        <v>0</v>
      </c>
      <c r="AE3" s="26">
        <v>3.4910360507632167E-2</v>
      </c>
      <c r="AF3" s="27">
        <v>3316.2608219178082</v>
      </c>
      <c r="AG3" s="28">
        <v>47.264356164383564</v>
      </c>
      <c r="AH3" s="29">
        <v>98309.860821917813</v>
      </c>
      <c r="AI3" s="30">
        <v>98309.860821917813</v>
      </c>
      <c r="AJ3" s="31" t="s">
        <v>54</v>
      </c>
    </row>
    <row r="4" spans="1:36" ht="21" customHeight="1">
      <c r="A4" s="10" t="s">
        <v>55</v>
      </c>
      <c r="B4" s="10" t="s">
        <v>37</v>
      </c>
      <c r="C4" s="11" t="s">
        <v>38</v>
      </c>
      <c r="D4" s="11" t="s">
        <v>39</v>
      </c>
      <c r="E4" s="11" t="s">
        <v>40</v>
      </c>
      <c r="F4" s="11" t="s">
        <v>56</v>
      </c>
      <c r="G4" s="11" t="s">
        <v>42</v>
      </c>
      <c r="H4" s="12" t="s">
        <v>57</v>
      </c>
      <c r="I4" s="12" t="s">
        <v>44</v>
      </c>
      <c r="J4" s="12">
        <v>35414</v>
      </c>
      <c r="K4" s="13">
        <v>40</v>
      </c>
      <c r="L4" s="13">
        <v>2080</v>
      </c>
      <c r="M4" s="14">
        <v>38139</v>
      </c>
      <c r="N4" s="14">
        <v>39904</v>
      </c>
      <c r="O4" s="15">
        <v>2.9980000000000003E-2</v>
      </c>
      <c r="P4" s="11" t="s">
        <v>58</v>
      </c>
      <c r="Q4" s="12" t="s">
        <v>59</v>
      </c>
      <c r="R4" s="16"/>
      <c r="S4" s="17">
        <v>37.79</v>
      </c>
      <c r="T4" s="18">
        <v>78603.199999999997</v>
      </c>
      <c r="U4" s="19">
        <v>0.03</v>
      </c>
      <c r="V4" s="20">
        <v>2350.3999999999996</v>
      </c>
      <c r="W4" s="19">
        <v>2.9902090500132306E-2</v>
      </c>
      <c r="X4" s="21">
        <v>2350.3999999999996</v>
      </c>
      <c r="Y4" s="22"/>
      <c r="Z4" s="22"/>
      <c r="AA4" s="23">
        <v>0</v>
      </c>
      <c r="AB4" s="24">
        <v>0</v>
      </c>
      <c r="AC4" s="23">
        <v>0</v>
      </c>
      <c r="AD4" s="25">
        <v>0</v>
      </c>
      <c r="AE4" s="26">
        <v>2.9902090500132421E-2</v>
      </c>
      <c r="AF4" s="27">
        <v>2350.3999999999996</v>
      </c>
      <c r="AG4" s="28">
        <v>38.92</v>
      </c>
      <c r="AH4" s="29">
        <v>80953.600000000006</v>
      </c>
      <c r="AI4" s="30">
        <v>80953.600000000006</v>
      </c>
      <c r="AJ4" s="31" t="s">
        <v>60</v>
      </c>
    </row>
    <row r="5" spans="1:36" ht="21" customHeight="1">
      <c r="A5" s="10" t="s">
        <v>61</v>
      </c>
      <c r="B5" s="10" t="s">
        <v>37</v>
      </c>
      <c r="C5" s="11" t="s">
        <v>38</v>
      </c>
      <c r="D5" s="11" t="s">
        <v>39</v>
      </c>
      <c r="E5" s="11" t="s">
        <v>40</v>
      </c>
      <c r="F5" s="11" t="s">
        <v>62</v>
      </c>
      <c r="G5" s="11" t="s">
        <v>42</v>
      </c>
      <c r="H5" s="12" t="s">
        <v>63</v>
      </c>
      <c r="I5" s="12" t="s">
        <v>44</v>
      </c>
      <c r="J5" s="12">
        <v>35417</v>
      </c>
      <c r="K5" s="13">
        <v>40</v>
      </c>
      <c r="L5" s="13">
        <v>2080</v>
      </c>
      <c r="M5" s="14">
        <v>39041</v>
      </c>
      <c r="N5" s="14">
        <v>39904</v>
      </c>
      <c r="O5" s="15">
        <v>2.9960000000000001E-2</v>
      </c>
      <c r="P5" s="11" t="s">
        <v>64</v>
      </c>
      <c r="Q5" s="12" t="s">
        <v>65</v>
      </c>
      <c r="R5" s="16" t="s">
        <v>47</v>
      </c>
      <c r="S5" s="17">
        <v>49.85</v>
      </c>
      <c r="T5" s="18">
        <v>103688</v>
      </c>
      <c r="U5" s="19">
        <v>0.05</v>
      </c>
      <c r="V5" s="20">
        <v>5179.2000000000007</v>
      </c>
      <c r="W5" s="19">
        <v>4.9949849548645946E-2</v>
      </c>
      <c r="X5" s="21">
        <v>5179.2000000000007</v>
      </c>
      <c r="Y5" s="22"/>
      <c r="Z5" s="22"/>
      <c r="AA5" s="23">
        <v>0</v>
      </c>
      <c r="AB5" s="24">
        <v>0</v>
      </c>
      <c r="AC5" s="23">
        <v>0</v>
      </c>
      <c r="AD5" s="25">
        <v>0</v>
      </c>
      <c r="AE5" s="26">
        <v>4.994984954864605E-2</v>
      </c>
      <c r="AF5" s="27">
        <v>5179.2000000000007</v>
      </c>
      <c r="AG5" s="28">
        <v>52.34</v>
      </c>
      <c r="AH5" s="29">
        <v>108867.20000000001</v>
      </c>
      <c r="AI5" s="30">
        <v>108867.20000000001</v>
      </c>
      <c r="AJ5" s="31" t="s">
        <v>54</v>
      </c>
    </row>
    <row r="6" spans="1:36" ht="21" customHeight="1">
      <c r="A6" s="10" t="s">
        <v>66</v>
      </c>
      <c r="B6" s="10" t="s">
        <v>37</v>
      </c>
      <c r="C6" s="11" t="s">
        <v>38</v>
      </c>
      <c r="D6" s="11" t="s">
        <v>39</v>
      </c>
      <c r="E6" s="11" t="s">
        <v>40</v>
      </c>
      <c r="F6" s="11" t="s">
        <v>67</v>
      </c>
      <c r="G6" s="11" t="s">
        <v>42</v>
      </c>
      <c r="H6" s="12" t="s">
        <v>51</v>
      </c>
      <c r="I6" s="12" t="s">
        <v>44</v>
      </c>
      <c r="J6" s="12">
        <v>37506</v>
      </c>
      <c r="K6" s="13">
        <v>40</v>
      </c>
      <c r="L6" s="13">
        <v>2080</v>
      </c>
      <c r="M6" s="14">
        <v>40105</v>
      </c>
      <c r="N6" s="14">
        <v>40105</v>
      </c>
      <c r="O6" s="15"/>
      <c r="P6" s="11" t="s">
        <v>52</v>
      </c>
      <c r="Q6" s="12" t="s">
        <v>53</v>
      </c>
      <c r="R6" s="16"/>
      <c r="S6" s="17">
        <v>43.27</v>
      </c>
      <c r="T6" s="18">
        <v>90001.600000000006</v>
      </c>
      <c r="U6" s="19">
        <v>0</v>
      </c>
      <c r="V6" s="20">
        <v>0</v>
      </c>
      <c r="W6" s="19">
        <v>0</v>
      </c>
      <c r="X6" s="21">
        <v>0</v>
      </c>
      <c r="Y6" s="22"/>
      <c r="Z6" s="22"/>
      <c r="AA6" s="23">
        <v>0</v>
      </c>
      <c r="AB6" s="24">
        <v>0</v>
      </c>
      <c r="AC6" s="23">
        <v>0</v>
      </c>
      <c r="AD6" s="25">
        <v>0</v>
      </c>
      <c r="AE6" s="26">
        <v>0</v>
      </c>
      <c r="AF6" s="27">
        <v>0</v>
      </c>
      <c r="AG6" s="28">
        <v>43.27</v>
      </c>
      <c r="AH6" s="29">
        <v>90001.600000000006</v>
      </c>
      <c r="AI6" s="30">
        <v>90001.600000000006</v>
      </c>
      <c r="AJ6" s="31" t="s">
        <v>54</v>
      </c>
    </row>
    <row r="7" spans="1:36" ht="21" customHeight="1">
      <c r="A7" s="10" t="s">
        <v>68</v>
      </c>
      <c r="B7" s="10" t="s">
        <v>37</v>
      </c>
      <c r="C7" s="11" t="s">
        <v>38</v>
      </c>
      <c r="D7" s="11" t="s">
        <v>39</v>
      </c>
      <c r="E7" s="11" t="s">
        <v>40</v>
      </c>
      <c r="F7" s="11" t="s">
        <v>69</v>
      </c>
      <c r="G7" s="11" t="s">
        <v>42</v>
      </c>
      <c r="H7" s="12" t="s">
        <v>70</v>
      </c>
      <c r="I7" s="12" t="s">
        <v>44</v>
      </c>
      <c r="J7" s="12">
        <v>35417</v>
      </c>
      <c r="K7" s="13">
        <v>40</v>
      </c>
      <c r="L7" s="13">
        <v>2080</v>
      </c>
      <c r="M7" s="14">
        <v>39174</v>
      </c>
      <c r="N7" s="14">
        <v>39904</v>
      </c>
      <c r="O7" s="15">
        <v>3.0059999999999996E-2</v>
      </c>
      <c r="P7" s="11" t="s">
        <v>71</v>
      </c>
      <c r="Q7" s="12" t="s">
        <v>72</v>
      </c>
      <c r="R7" s="16" t="s">
        <v>47</v>
      </c>
      <c r="S7" s="17">
        <v>50.38</v>
      </c>
      <c r="T7" s="18">
        <v>104790.39999999999</v>
      </c>
      <c r="U7" s="19">
        <v>0.03</v>
      </c>
      <c r="V7" s="20">
        <v>3140.8</v>
      </c>
      <c r="W7" s="19">
        <v>2.9972211194918622E-2</v>
      </c>
      <c r="X7" s="21">
        <v>3140.8</v>
      </c>
      <c r="Y7" s="22"/>
      <c r="Z7" s="22"/>
      <c r="AA7" s="23">
        <v>0</v>
      </c>
      <c r="AB7" s="24">
        <v>0</v>
      </c>
      <c r="AC7" s="23">
        <v>0</v>
      </c>
      <c r="AD7" s="25">
        <v>0</v>
      </c>
      <c r="AE7" s="26">
        <v>2.9972211194918649E-2</v>
      </c>
      <c r="AF7" s="27">
        <v>3140.8</v>
      </c>
      <c r="AG7" s="28">
        <v>51.89</v>
      </c>
      <c r="AH7" s="29">
        <v>107931.2</v>
      </c>
      <c r="AI7" s="30">
        <v>107931.2</v>
      </c>
      <c r="AJ7" s="31" t="s">
        <v>54</v>
      </c>
    </row>
    <row r="8" spans="1:36" ht="21" customHeight="1">
      <c r="A8" s="10" t="s">
        <v>73</v>
      </c>
      <c r="B8" s="10" t="s">
        <v>37</v>
      </c>
      <c r="C8" s="11" t="s">
        <v>38</v>
      </c>
      <c r="D8" s="11" t="s">
        <v>39</v>
      </c>
      <c r="E8" s="11" t="s">
        <v>40</v>
      </c>
      <c r="F8" s="11" t="s">
        <v>74</v>
      </c>
      <c r="G8" s="11" t="s">
        <v>42</v>
      </c>
      <c r="H8" s="12" t="s">
        <v>75</v>
      </c>
      <c r="I8" s="12" t="s">
        <v>44</v>
      </c>
      <c r="J8" s="12">
        <v>35417</v>
      </c>
      <c r="K8" s="13">
        <v>40</v>
      </c>
      <c r="L8" s="13">
        <v>2080</v>
      </c>
      <c r="M8" s="14">
        <v>38824</v>
      </c>
      <c r="N8" s="14">
        <v>39904</v>
      </c>
      <c r="O8" s="15">
        <v>3.49E-2</v>
      </c>
      <c r="P8" s="11" t="s">
        <v>76</v>
      </c>
      <c r="Q8" s="12" t="s">
        <v>46</v>
      </c>
      <c r="R8" s="16" t="s">
        <v>47</v>
      </c>
      <c r="S8" s="17">
        <v>45.96</v>
      </c>
      <c r="T8" s="18">
        <v>95596.800000000003</v>
      </c>
      <c r="U8" s="19">
        <v>0.04</v>
      </c>
      <c r="V8" s="20">
        <v>3827.2</v>
      </c>
      <c r="W8" s="19">
        <v>4.003481288076588E-2</v>
      </c>
      <c r="X8" s="21">
        <v>3827.2</v>
      </c>
      <c r="Y8" s="22"/>
      <c r="Z8" s="22"/>
      <c r="AA8" s="23">
        <v>0</v>
      </c>
      <c r="AB8" s="24">
        <v>0</v>
      </c>
      <c r="AC8" s="23">
        <v>0</v>
      </c>
      <c r="AD8" s="25">
        <v>0</v>
      </c>
      <c r="AE8" s="26">
        <v>4.0034812880765852E-2</v>
      </c>
      <c r="AF8" s="27">
        <v>3827.2</v>
      </c>
      <c r="AG8" s="28">
        <v>47.8</v>
      </c>
      <c r="AH8" s="29">
        <v>99424</v>
      </c>
      <c r="AI8" s="30">
        <v>99424</v>
      </c>
      <c r="AJ8" s="31" t="s">
        <v>54</v>
      </c>
    </row>
    <row r="9" spans="1:36" ht="21" customHeight="1">
      <c r="A9" s="10" t="s">
        <v>77</v>
      </c>
      <c r="B9" s="10" t="s">
        <v>37</v>
      </c>
      <c r="C9" s="11" t="s">
        <v>38</v>
      </c>
      <c r="D9" s="11" t="s">
        <v>39</v>
      </c>
      <c r="E9" s="11" t="s">
        <v>40</v>
      </c>
      <c r="F9" s="11" t="s">
        <v>78</v>
      </c>
      <c r="G9" s="11" t="s">
        <v>42</v>
      </c>
      <c r="H9" s="12" t="s">
        <v>63</v>
      </c>
      <c r="I9" s="12" t="s">
        <v>44</v>
      </c>
      <c r="J9" s="12">
        <v>37508</v>
      </c>
      <c r="K9" s="13">
        <v>40</v>
      </c>
      <c r="L9" s="13">
        <v>2080</v>
      </c>
      <c r="M9" s="14">
        <v>38139</v>
      </c>
      <c r="N9" s="14">
        <v>39904</v>
      </c>
      <c r="O9" s="15"/>
      <c r="P9" s="11" t="s">
        <v>64</v>
      </c>
      <c r="Q9" s="12" t="s">
        <v>65</v>
      </c>
      <c r="R9" s="16" t="s">
        <v>79</v>
      </c>
      <c r="S9" s="17">
        <v>59.14</v>
      </c>
      <c r="T9" s="18">
        <v>123011.2</v>
      </c>
      <c r="U9" s="19">
        <v>0.03</v>
      </c>
      <c r="V9" s="20">
        <v>3681.6</v>
      </c>
      <c r="W9" s="19">
        <v>2.9928982076428814E-2</v>
      </c>
      <c r="X9" s="21">
        <v>3681.6</v>
      </c>
      <c r="Y9" s="22"/>
      <c r="Z9" s="22"/>
      <c r="AA9" s="23">
        <v>0</v>
      </c>
      <c r="AB9" s="24">
        <v>0</v>
      </c>
      <c r="AC9" s="23">
        <v>0</v>
      </c>
      <c r="AD9" s="25">
        <v>0</v>
      </c>
      <c r="AE9" s="26">
        <v>2.992898207642886E-2</v>
      </c>
      <c r="AF9" s="27">
        <v>3681.6</v>
      </c>
      <c r="AG9" s="28">
        <v>60.910000000000004</v>
      </c>
      <c r="AH9" s="29">
        <v>126692.8</v>
      </c>
      <c r="AI9" s="30">
        <v>126692.8</v>
      </c>
      <c r="AJ9" s="31" t="s">
        <v>60</v>
      </c>
    </row>
  </sheetData>
  <dataValidations count="1">
    <dataValidation type="list" allowBlank="1" showInputMessage="1" showErrorMessage="1" sqref="R1:R9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9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9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LinksUpToDate>false</LinksUpToDate>
  <SharedDoc>false</SharedDoc>
  <HyperlinksChanged>false</HyperlinksChanged>
</Properties>
</file>